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firstSheet="1" activeTab="3"/>
  </bookViews>
  <sheets>
    <sheet name="Answer Report 1" sheetId="1" r:id="rId1"/>
    <sheet name="Sensitivity Report 1" sheetId="2" r:id="rId2"/>
    <sheet name="Limits Report 1" sheetId="3" r:id="rId3"/>
    <sheet name="Barbie&amp;Ken LP" sheetId="4" r:id="rId4"/>
  </sheets>
  <definedNames>
    <definedName name="solver_adj" localSheetId="3" hidden="1">'Barbie&amp;Ken LP'!$B$4:$B$5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'Barbie&amp;Ken LP'!$B$8</definedName>
    <definedName name="solver_lhs2" localSheetId="3" hidden="1">'Barbie&amp;Ken LP'!$B$9</definedName>
    <definedName name="solver_lhs3" localSheetId="3" hidden="1">'Barbie&amp;Ken LP'!$B$10</definedName>
    <definedName name="solver_lin" localSheetId="3" hidden="1">2</definedName>
    <definedName name="solver_neg" localSheetId="3" hidden="1">2</definedName>
    <definedName name="solver_num" localSheetId="3" hidden="1">3</definedName>
    <definedName name="solver_nwt" localSheetId="3" hidden="1">1</definedName>
    <definedName name="solver_opt" localSheetId="3" hidden="1">'Barbie&amp;Ken LP'!$B$1</definedName>
    <definedName name="solver_pre" localSheetId="3" hidden="1">0.000001</definedName>
    <definedName name="solver_rel1" localSheetId="3" hidden="1">1</definedName>
    <definedName name="solver_rel2" localSheetId="3" hidden="1">1</definedName>
    <definedName name="solver_rel3" localSheetId="3" hidden="1">1</definedName>
    <definedName name="solver_rhs1" localSheetId="3" hidden="1">'Barbie&amp;Ken LP'!$D$8</definedName>
    <definedName name="solver_rhs2" localSheetId="3" hidden="1">'Barbie&amp;Ken LP'!$D$9</definedName>
    <definedName name="solver_rhs3" localSheetId="3" hidden="1">'Barbie&amp;Ken LP'!$D$10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1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<sst xmlns="http://schemas.openxmlformats.org/spreadsheetml/2006/main" count="101" uniqueCount="49">
  <si>
    <t>Variables</t>
  </si>
  <si>
    <t>Number of Barbies</t>
  </si>
  <si>
    <t>Number of Kens</t>
  </si>
  <si>
    <t>Profit</t>
  </si>
  <si>
    <t>Constraints</t>
  </si>
  <si>
    <t>Plastic Restrictions</t>
  </si>
  <si>
    <t>Nylon Restrictions</t>
  </si>
  <si>
    <t>Cardboard Restrictions</t>
  </si>
  <si>
    <t>&lt;=</t>
  </si>
  <si>
    <t>Microsoft Excel 10.0 Answer Report</t>
  </si>
  <si>
    <t>Worksheet: [Book1]Sheet1</t>
  </si>
  <si>
    <t>Report Created: 3/7/2005 3:05:40 PM</t>
  </si>
  <si>
    <t>Target Cell (Max)</t>
  </si>
  <si>
    <t>Cell</t>
  </si>
  <si>
    <t>Name</t>
  </si>
  <si>
    <t>Original Value</t>
  </si>
  <si>
    <t>Final Value</t>
  </si>
  <si>
    <t>Adjustable Cells</t>
  </si>
  <si>
    <t>Cell Value</t>
  </si>
  <si>
    <t>Formula</t>
  </si>
  <si>
    <t>Status</t>
  </si>
  <si>
    <t>Slack</t>
  </si>
  <si>
    <t>$B$1</t>
  </si>
  <si>
    <t>$B$4</t>
  </si>
  <si>
    <t>$B$5</t>
  </si>
  <si>
    <t>$B$8</t>
  </si>
  <si>
    <t>$B$8&lt;=$D$8</t>
  </si>
  <si>
    <t>Binding</t>
  </si>
  <si>
    <t>$B$9</t>
  </si>
  <si>
    <t>$B$9&lt;=$D$9</t>
  </si>
  <si>
    <t>$B$10</t>
  </si>
  <si>
    <t>$B$10&lt;=$D$10</t>
  </si>
  <si>
    <t>Not Binding</t>
  </si>
  <si>
    <t>Microsoft Excel 10.0 Sensitivity Report</t>
  </si>
  <si>
    <t>Final</t>
  </si>
  <si>
    <t>Value</t>
  </si>
  <si>
    <t>Reduced</t>
  </si>
  <si>
    <t>Gradient</t>
  </si>
  <si>
    <t>Lagrange</t>
  </si>
  <si>
    <t>Multiplier</t>
  </si>
  <si>
    <t>Microsoft Excel 10.0 Limits Report</t>
  </si>
  <si>
    <t>Worksheet: [Book1]Limits Report 1</t>
  </si>
  <si>
    <t>Report Created: 3/7/2005 3:05:41 PM</t>
  </si>
  <si>
    <t>Target</t>
  </si>
  <si>
    <t>Adjustable</t>
  </si>
  <si>
    <t>Lower</t>
  </si>
  <si>
    <t>Limit</t>
  </si>
  <si>
    <t>Result</t>
  </si>
  <si>
    <t>Upper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</si>
</sst>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3" xfId="0" applyNumberForma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0.140625" style="0" bestFit="1" customWidth="1"/>
    <col min="4" max="4" width="14.28125" style="0" bestFit="1" customWidth="1"/>
    <col min="5" max="5" width="14.0039062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9</v>
      </c>
    </row>
    <row r="2" ht="12.75">
      <c r="A2" s="1" t="s">
        <v>10</v>
      </c>
    </row>
    <row r="3" ht="12.75">
      <c r="A3" s="1" t="s">
        <v>11</v>
      </c>
    </row>
    <row r="6" ht="13.5" thickBot="1">
      <c r="A6" t="s">
        <v>12</v>
      </c>
    </row>
    <row r="7" spans="2:5" ht="13.5" thickBot="1">
      <c r="B7" s="3" t="s">
        <v>13</v>
      </c>
      <c r="C7" s="3" t="s">
        <v>14</v>
      </c>
      <c r="D7" s="3" t="s">
        <v>15</v>
      </c>
      <c r="E7" s="3" t="s">
        <v>16</v>
      </c>
    </row>
    <row r="8" spans="2:5" ht="13.5" thickBot="1">
      <c r="B8" s="2" t="s">
        <v>22</v>
      </c>
      <c r="C8" s="2" t="s">
        <v>3</v>
      </c>
      <c r="D8" s="5">
        <v>0</v>
      </c>
      <c r="E8" s="5">
        <v>49000</v>
      </c>
    </row>
    <row r="11" ht="13.5" thickBot="1">
      <c r="A11" t="s">
        <v>17</v>
      </c>
    </row>
    <row r="12" spans="2:5" ht="13.5" thickBot="1">
      <c r="B12" s="3" t="s">
        <v>13</v>
      </c>
      <c r="C12" s="3" t="s">
        <v>14</v>
      </c>
      <c r="D12" s="3" t="s">
        <v>15</v>
      </c>
      <c r="E12" s="3" t="s">
        <v>16</v>
      </c>
    </row>
    <row r="13" spans="2:5" ht="12.75">
      <c r="B13" s="4" t="s">
        <v>23</v>
      </c>
      <c r="C13" s="4" t="s">
        <v>1</v>
      </c>
      <c r="D13" s="6">
        <v>0</v>
      </c>
      <c r="E13" s="6">
        <v>6000</v>
      </c>
    </row>
    <row r="14" spans="2:5" ht="13.5" thickBot="1">
      <c r="B14" s="2" t="s">
        <v>24</v>
      </c>
      <c r="C14" s="2" t="s">
        <v>2</v>
      </c>
      <c r="D14" s="5">
        <v>0</v>
      </c>
      <c r="E14" s="5">
        <v>2000</v>
      </c>
    </row>
    <row r="17" ht="13.5" thickBot="1">
      <c r="A17" t="s">
        <v>4</v>
      </c>
    </row>
    <row r="18" spans="2:7" ht="13.5" thickBot="1">
      <c r="B18" s="3" t="s">
        <v>13</v>
      </c>
      <c r="C18" s="3" t="s">
        <v>14</v>
      </c>
      <c r="D18" s="3" t="s">
        <v>18</v>
      </c>
      <c r="E18" s="3" t="s">
        <v>19</v>
      </c>
      <c r="F18" s="3" t="s">
        <v>20</v>
      </c>
      <c r="G18" s="3" t="s">
        <v>21</v>
      </c>
    </row>
    <row r="19" spans="2:7" ht="12.75">
      <c r="B19" s="4" t="s">
        <v>25</v>
      </c>
      <c r="C19" s="4" t="s">
        <v>5</v>
      </c>
      <c r="D19" s="6">
        <v>100000</v>
      </c>
      <c r="E19" s="4" t="s">
        <v>26</v>
      </c>
      <c r="F19" s="4" t="s">
        <v>27</v>
      </c>
      <c r="G19" s="4">
        <v>0</v>
      </c>
    </row>
    <row r="20" spans="2:7" ht="12.75">
      <c r="B20" s="4" t="s">
        <v>28</v>
      </c>
      <c r="C20" s="4" t="s">
        <v>6</v>
      </c>
      <c r="D20" s="6">
        <v>30000</v>
      </c>
      <c r="E20" s="4" t="s">
        <v>29</v>
      </c>
      <c r="F20" s="4" t="s">
        <v>27</v>
      </c>
      <c r="G20" s="4">
        <v>0</v>
      </c>
    </row>
    <row r="21" spans="2:7" ht="13.5" thickBot="1">
      <c r="B21" s="2" t="s">
        <v>30</v>
      </c>
      <c r="C21" s="2" t="s">
        <v>7</v>
      </c>
      <c r="D21" s="5">
        <v>32000</v>
      </c>
      <c r="E21" s="2" t="s">
        <v>31</v>
      </c>
      <c r="F21" s="2" t="s">
        <v>32</v>
      </c>
      <c r="G21" s="2">
        <v>3000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20.140625" style="0" bestFit="1" customWidth="1"/>
    <col min="4" max="4" width="7.00390625" style="0" bestFit="1" customWidth="1"/>
    <col min="5" max="5" width="12.00390625" style="0" bestFit="1" customWidth="1"/>
  </cols>
  <sheetData>
    <row r="1" ht="12.75">
      <c r="A1" s="1" t="s">
        <v>33</v>
      </c>
    </row>
    <row r="2" ht="12.75">
      <c r="A2" s="1" t="s">
        <v>10</v>
      </c>
    </row>
    <row r="3" ht="12.75">
      <c r="A3" s="1" t="s">
        <v>11</v>
      </c>
    </row>
    <row r="6" ht="13.5" thickBot="1">
      <c r="A6" t="s">
        <v>17</v>
      </c>
    </row>
    <row r="7" spans="2:5" ht="12.75">
      <c r="B7" s="7"/>
      <c r="C7" s="7"/>
      <c r="D7" s="7" t="s">
        <v>34</v>
      </c>
      <c r="E7" s="7" t="s">
        <v>36</v>
      </c>
    </row>
    <row r="8" spans="2:5" ht="13.5" thickBot="1">
      <c r="B8" s="8" t="s">
        <v>13</v>
      </c>
      <c r="C8" s="8" t="s">
        <v>14</v>
      </c>
      <c r="D8" s="8" t="s">
        <v>35</v>
      </c>
      <c r="E8" s="8" t="s">
        <v>37</v>
      </c>
    </row>
    <row r="9" spans="2:5" ht="12.75">
      <c r="B9" s="4" t="s">
        <v>23</v>
      </c>
      <c r="C9" s="4" t="s">
        <v>1</v>
      </c>
      <c r="D9" s="6">
        <v>6000</v>
      </c>
      <c r="E9" s="6">
        <v>0</v>
      </c>
    </row>
    <row r="10" spans="2:5" ht="13.5" thickBot="1">
      <c r="B10" s="2" t="s">
        <v>24</v>
      </c>
      <c r="C10" s="2" t="s">
        <v>2</v>
      </c>
      <c r="D10" s="5">
        <v>2000</v>
      </c>
      <c r="E10" s="5">
        <v>0</v>
      </c>
    </row>
    <row r="12" ht="13.5" thickBot="1">
      <c r="A12" t="s">
        <v>4</v>
      </c>
    </row>
    <row r="13" spans="2:5" ht="12.75">
      <c r="B13" s="7"/>
      <c r="C13" s="7"/>
      <c r="D13" s="7" t="s">
        <v>34</v>
      </c>
      <c r="E13" s="7" t="s">
        <v>38</v>
      </c>
    </row>
    <row r="14" spans="2:5" ht="13.5" thickBot="1">
      <c r="B14" s="8" t="s">
        <v>13</v>
      </c>
      <c r="C14" s="8" t="s">
        <v>14</v>
      </c>
      <c r="D14" s="8" t="s">
        <v>35</v>
      </c>
      <c r="E14" s="8" t="s">
        <v>39</v>
      </c>
    </row>
    <row r="15" spans="2:5" ht="12.75">
      <c r="B15" s="4" t="s">
        <v>25</v>
      </c>
      <c r="C15" s="4" t="s">
        <v>5</v>
      </c>
      <c r="D15" s="6">
        <v>100000</v>
      </c>
      <c r="E15" s="6">
        <v>0.46428571428571425</v>
      </c>
    </row>
    <row r="16" spans="2:5" ht="12.75">
      <c r="B16" s="4" t="s">
        <v>28</v>
      </c>
      <c r="C16" s="4" t="s">
        <v>6</v>
      </c>
      <c r="D16" s="6">
        <v>30000</v>
      </c>
      <c r="E16" s="6">
        <v>0.08571428571428585</v>
      </c>
    </row>
    <row r="17" spans="2:5" ht="13.5" thickBot="1">
      <c r="B17" s="2" t="s">
        <v>30</v>
      </c>
      <c r="C17" s="2" t="s">
        <v>7</v>
      </c>
      <c r="D17" s="5">
        <v>32000</v>
      </c>
      <c r="E17" s="5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5.28125" style="0" bestFit="1" customWidth="1"/>
    <col min="3" max="3" width="16.421875" style="0" bestFit="1" customWidth="1"/>
    <col min="4" max="4" width="6.28125" style="0" customWidth="1"/>
    <col min="5" max="5" width="2.28125" style="0" customWidth="1"/>
    <col min="6" max="6" width="6.7109375" style="0" customWidth="1"/>
    <col min="7" max="7" width="6.8515625" style="0" customWidth="1"/>
    <col min="8" max="8" width="2.28125" style="0" customWidth="1"/>
    <col min="9" max="9" width="6.421875" style="0" customWidth="1"/>
    <col min="10" max="10" width="6.8515625" style="0" customWidth="1"/>
  </cols>
  <sheetData>
    <row r="1" ht="12.75">
      <c r="A1" s="1" t="s">
        <v>40</v>
      </c>
    </row>
    <row r="2" ht="12.75">
      <c r="A2" s="1" t="s">
        <v>41</v>
      </c>
    </row>
    <row r="3" ht="12.75">
      <c r="A3" s="1" t="s">
        <v>42</v>
      </c>
    </row>
    <row r="5" ht="13.5" thickBot="1"/>
    <row r="6" spans="2:4" ht="12.75">
      <c r="B6" s="7"/>
      <c r="C6" s="7" t="s">
        <v>43</v>
      </c>
      <c r="D6" s="7"/>
    </row>
    <row r="7" spans="2:4" ht="13.5" thickBot="1">
      <c r="B7" s="8" t="s">
        <v>13</v>
      </c>
      <c r="C7" s="8" t="s">
        <v>14</v>
      </c>
      <c r="D7" s="8" t="s">
        <v>35</v>
      </c>
    </row>
    <row r="8" spans="2:4" ht="13.5" thickBot="1">
      <c r="B8" s="2" t="s">
        <v>22</v>
      </c>
      <c r="C8" s="2" t="s">
        <v>3</v>
      </c>
      <c r="D8" s="5">
        <v>49000</v>
      </c>
    </row>
    <row r="10" ht="13.5" thickBot="1"/>
    <row r="11" spans="2:10" ht="12.75">
      <c r="B11" s="7"/>
      <c r="C11" s="7" t="s">
        <v>44</v>
      </c>
      <c r="D11" s="7"/>
      <c r="F11" s="7" t="s">
        <v>45</v>
      </c>
      <c r="G11" s="7" t="s">
        <v>43</v>
      </c>
      <c r="I11" s="7" t="s">
        <v>48</v>
      </c>
      <c r="J11" s="7" t="s">
        <v>43</v>
      </c>
    </row>
    <row r="12" spans="2:10" ht="13.5" thickBot="1">
      <c r="B12" s="8" t="s">
        <v>13</v>
      </c>
      <c r="C12" s="8" t="s">
        <v>14</v>
      </c>
      <c r="D12" s="8" t="s">
        <v>35</v>
      </c>
      <c r="F12" s="8" t="s">
        <v>46</v>
      </c>
      <c r="G12" s="8" t="s">
        <v>47</v>
      </c>
      <c r="I12" s="8" t="s">
        <v>46</v>
      </c>
      <c r="J12" s="8" t="s">
        <v>47</v>
      </c>
    </row>
    <row r="13" spans="2:10" ht="12.75">
      <c r="B13" s="4" t="s">
        <v>23</v>
      </c>
      <c r="C13" s="4" t="s">
        <v>1</v>
      </c>
      <c r="D13" s="6">
        <v>6000</v>
      </c>
      <c r="F13" s="4" t="e">
        <v>#N/A</v>
      </c>
      <c r="G13" s="4" t="e">
        <v>#N/A</v>
      </c>
      <c r="I13" s="6">
        <v>6000</v>
      </c>
      <c r="J13" s="6">
        <v>49000</v>
      </c>
    </row>
    <row r="14" spans="2:10" ht="13.5" thickBot="1">
      <c r="B14" s="2" t="s">
        <v>24</v>
      </c>
      <c r="C14" s="2" t="s">
        <v>2</v>
      </c>
      <c r="D14" s="5">
        <v>2000</v>
      </c>
      <c r="F14" s="2" t="e">
        <v>#N/A</v>
      </c>
      <c r="G14" s="2" t="e">
        <v>#N/A</v>
      </c>
      <c r="I14" s="5">
        <v>2000</v>
      </c>
      <c r="J14" s="5">
        <v>49000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3" sqref="D3"/>
    </sheetView>
  </sheetViews>
  <sheetFormatPr defaultColWidth="9.140625" defaultRowHeight="12.75"/>
  <cols>
    <col min="1" max="1" width="18.7109375" style="0" bestFit="1" customWidth="1"/>
  </cols>
  <sheetData>
    <row r="1" spans="1:2" ht="12.75">
      <c r="A1" t="s">
        <v>3</v>
      </c>
      <c r="B1">
        <f>6*B4+6.5*B5</f>
        <v>49000</v>
      </c>
    </row>
    <row r="3" ht="12.75">
      <c r="A3" t="s">
        <v>0</v>
      </c>
    </row>
    <row r="4" spans="1:2" ht="12.75">
      <c r="A4" t="s">
        <v>1</v>
      </c>
      <c r="B4">
        <v>6000</v>
      </c>
    </row>
    <row r="5" spans="1:2" ht="12.75">
      <c r="A5" t="s">
        <v>2</v>
      </c>
      <c r="B5">
        <v>2000</v>
      </c>
    </row>
    <row r="7" ht="12.75">
      <c r="A7" t="s">
        <v>4</v>
      </c>
    </row>
    <row r="8" spans="1:4" ht="12.75">
      <c r="A8" t="s">
        <v>5</v>
      </c>
      <c r="B8">
        <f>12*B4+14*B5</f>
        <v>100000</v>
      </c>
      <c r="C8" t="s">
        <v>8</v>
      </c>
      <c r="D8">
        <v>100000</v>
      </c>
    </row>
    <row r="9" spans="1:4" ht="12.75">
      <c r="A9" t="s">
        <v>6</v>
      </c>
      <c r="B9">
        <f>5*B4</f>
        <v>30000</v>
      </c>
      <c r="C9" t="s">
        <v>8</v>
      </c>
      <c r="D9">
        <v>30000</v>
      </c>
    </row>
    <row r="10" spans="1:4" ht="12.75">
      <c r="A10" t="s">
        <v>7</v>
      </c>
      <c r="B10">
        <f>4*B4+4*B5</f>
        <v>32000</v>
      </c>
      <c r="C10" t="s">
        <v>8</v>
      </c>
      <c r="D10">
        <v>35000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WCU68981</dc:creator>
  <cp:keywords/>
  <dc:description/>
  <cp:lastModifiedBy>WCU68981</cp:lastModifiedBy>
  <dcterms:created xsi:type="dcterms:W3CDTF">2005-03-07T19:59:32Z</dcterms:created>
  <dcterms:modified xsi:type="dcterms:W3CDTF">2005-03-07T21:37:02Z</dcterms:modified>
  <cp:category/>
  <cp:version/>
  <cp:contentType/>
  <cp:contentStatus/>
</cp:coreProperties>
</file>